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8800" windowHeight="12180"/>
  </bookViews>
  <sheets>
    <sheet name="Лист1" sheetId="1" r:id="rId1"/>
    <sheet name="Лист2" sheetId="2" r:id="rId2"/>
  </sheets>
  <definedNames>
    <definedName name="_xlnm.Print_Area" localSheetId="0">Лист1!$A$1:$F$19</definedName>
  </definedNames>
  <calcPr calcId="162913"/>
</workbook>
</file>

<file path=xl/calcChain.xml><?xml version="1.0" encoding="utf-8"?>
<calcChain xmlns="http://schemas.openxmlformats.org/spreadsheetml/2006/main">
  <c r="G11" i="1" l="1"/>
  <c r="G12" i="1"/>
  <c r="G18" i="1"/>
  <c r="G16" i="1"/>
  <c r="G10" i="1"/>
  <c r="E14" i="2" l="1"/>
  <c r="A3" i="2"/>
  <c r="A4" i="2" s="1"/>
  <c r="A5" i="2" s="1"/>
  <c r="A6" i="2" s="1"/>
  <c r="A7" i="2" s="1"/>
  <c r="A8" i="2" s="1"/>
  <c r="A9" i="2" s="1"/>
  <c r="A10" i="2" s="1"/>
  <c r="A11" i="2" s="1"/>
  <c r="A12" i="2" s="1"/>
  <c r="A13" i="2" s="1"/>
  <c r="A11" i="1" l="1"/>
  <c r="A12" i="1" s="1"/>
  <c r="A13" i="1" s="1"/>
  <c r="A14" i="1" s="1"/>
  <c r="A15" i="1" s="1"/>
</calcChain>
</file>

<file path=xl/sharedStrings.xml><?xml version="1.0" encoding="utf-8"?>
<sst xmlns="http://schemas.openxmlformats.org/spreadsheetml/2006/main" count="46" uniqueCount="42">
  <si>
    <t>№ п/п</t>
  </si>
  <si>
    <t>Наименование объекта</t>
  </si>
  <si>
    <t>Сроки проведения капитального ремонта</t>
  </si>
  <si>
    <t>начало, месяц, год</t>
  </si>
  <si>
    <t>окончание месяц, год</t>
  </si>
  <si>
    <t>ТЕКУЩИЙ ГРАФИК</t>
  </si>
  <si>
    <t>Итого по разделу:</t>
  </si>
  <si>
    <t>Объекты с вводом площади в текущем году</t>
  </si>
  <si>
    <t>Объекты без ввода площади в текущем году</t>
  </si>
  <si>
    <t>Капитальный ремонт жилого дома № 52 в Северном городке г. Береза</t>
  </si>
  <si>
    <t>Капитальный ремонт жилого дома № 53 в Северном городке г. Береза</t>
  </si>
  <si>
    <t>Модернизация вентиляционных шахт жилого дома № 74 в Северном городке г. Березы</t>
  </si>
  <si>
    <t>Капитальный ремонт жилого дома № 15 по                                              ул. Павла Горина-Коляды в г. Береза</t>
  </si>
  <si>
    <t>Устройство системы пожарной сигнализации и оповещения о пожаре в общежитии по адресу:                                                      ул. Павла Горина Коляды, 3 в г. Береза</t>
  </si>
  <si>
    <t>Капитальный ремонт жилого дома № 46 по                                              ул. Северный городок в г. Береза</t>
  </si>
  <si>
    <t>Капитальный ремонт  жилого дома № 218 по                                              ул. 70 лет Октября в д. Бронная гора Березовсого района</t>
  </si>
  <si>
    <t>Капитальный ремонт  жилого дома № 27 по                                 ул. Октябрьская в г. Березе</t>
  </si>
  <si>
    <t>Капитальный ремонт  жилого дома № 16 по                         ул. Садовая в аг. Ревятичи Березовсого района</t>
  </si>
  <si>
    <t>Капитальный ремонт жилого дома № 20 по                          ул. Красноармейская в г. Березе</t>
  </si>
  <si>
    <t>Капитальный ремонт жилого дома № 37 корпус 1 по ул. 17 Сентября в г. Береза. Корректировка</t>
  </si>
  <si>
    <t>Капитальный ремонт балконов жилых домов № 53 в д. Бронная гора Березовского района. Корректировка</t>
  </si>
  <si>
    <t>площадь</t>
  </si>
  <si>
    <t>примечание</t>
  </si>
  <si>
    <t>объявлена закупка, срок проведения 08.08.2022</t>
  </si>
  <si>
    <t>опрелеление победителя по результатам закупки</t>
  </si>
  <si>
    <t>объявлена закупка, срок проведения 04.08.2022</t>
  </si>
  <si>
    <t>ПСД зазработана</t>
  </si>
  <si>
    <t>готовится техзадание на закупку</t>
  </si>
  <si>
    <t>договор на ПСД заключен</t>
  </si>
  <si>
    <t xml:space="preserve">задержка из-за энергоэффективных мероприятий, проведение собрания </t>
  </si>
  <si>
    <t xml:space="preserve">задержка из-за газоиспользующего оборудования, проведение собрания </t>
  </si>
  <si>
    <t xml:space="preserve">виды работ не попадают под Положение о порядке планирования, проведения и финансирования капитального ремонта. Прорабатывается вопрос как оформить и выполнить </t>
  </si>
  <si>
    <t>Капитальный ремонт жилого дома № 35 по                          ул. Сергея Кирова в г. Березе</t>
  </si>
  <si>
    <t>Капитальный ремонт жилого дома № 91 по                          ул. Красноармейская в г. Березе</t>
  </si>
  <si>
    <t>Капитальный ремонт жилого дома № 5 по                                              ул. Павла Горина-Коляды в г. Береза</t>
  </si>
  <si>
    <t>Капитальный ремонт жилого дома № 128 по                                              ул. Владимира Ленина в г. Береза</t>
  </si>
  <si>
    <t>Капитальный ремонт жилого дома № 3 по                                              пер. Ягодный в г. Береза</t>
  </si>
  <si>
    <t>Капитальный ремонт  жилого дома № 15 по                                   ул. Красноармейская в г. Березе</t>
  </si>
  <si>
    <r>
      <t>Капитальный ремонт  жилого дома № 6 по                             ул.</t>
    </r>
    <r>
      <rPr>
        <sz val="11"/>
        <rFont val="Times New Roman"/>
        <family val="1"/>
        <charset val="204"/>
      </rPr>
      <t xml:space="preserve"> Строителей </t>
    </r>
    <r>
      <rPr>
        <sz val="11"/>
        <color theme="1"/>
        <rFont val="Times New Roman"/>
        <family val="1"/>
        <charset val="204"/>
      </rPr>
      <t xml:space="preserve"> в г. Белоозерске</t>
    </r>
  </si>
  <si>
    <r>
      <t>Капитальный ремонт жилого дома № 8 по                                ул.</t>
    </r>
    <r>
      <rPr>
        <sz val="11"/>
        <rFont val="Times New Roman"/>
        <family val="1"/>
        <charset val="204"/>
      </rPr>
      <t xml:space="preserve"> Строителей </t>
    </r>
    <r>
      <rPr>
        <sz val="11"/>
        <color theme="1"/>
        <rFont val="Times New Roman"/>
        <family val="1"/>
        <charset val="204"/>
      </rPr>
      <t xml:space="preserve"> в г. Белоозерске</t>
    </r>
  </si>
  <si>
    <t xml:space="preserve">капитального ремонта жилищного фонда Березовского района на 2025 год </t>
  </si>
  <si>
    <t>Капитальный ремонт  с элементами модернизации жилого дома № 20 по ул. Красноармейская в                                г. Березе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</si>
</sst>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6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Arial Cyr"/>
      <charset val="204"/>
    </font>
    <font>
      <sz val="12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b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29">
    <xf numFmtId="0" fontId="0" fillId="0" borderId="0" xfId="0"/>
    <xf numFmtId="0" fontId="1" fillId="0" borderId="0" xfId="0" applyFont="1"/>
    <xf numFmtId="4" fontId="0" fillId="0" borderId="0" xfId="0" applyNumberFormat="1"/>
    <xf numFmtId="3" fontId="1" fillId="0" borderId="1" xfId="0" applyNumberFormat="1" applyFont="1" applyBorder="1" applyAlignment="1">
      <alignment horizontal="center" vertical="center"/>
    </xf>
    <xf numFmtId="17" fontId="1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1" xfId="0" applyBorder="1"/>
    <xf numFmtId="3" fontId="7" fillId="0" borderId="1" xfId="0" applyNumberFormat="1" applyFont="1" applyBorder="1" applyAlignment="1">
      <alignment horizontal="center" vertical="center"/>
    </xf>
    <xf numFmtId="0" fontId="8" fillId="0" borderId="0" xfId="0" applyFont="1"/>
    <xf numFmtId="0" fontId="1" fillId="0" borderId="1" xfId="0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/>
    </xf>
    <xf numFmtId="0" fontId="3" fillId="0" borderId="2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justify" vertical="center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left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1"/>
  <sheetViews>
    <sheetView tabSelected="1" view="pageBreakPreview" zoomScale="78" zoomScaleNormal="78" zoomScaleSheetLayoutView="78" workbookViewId="0">
      <selection sqref="A1:F19"/>
    </sheetView>
  </sheetViews>
  <sheetFormatPr defaultRowHeight="15" x14ac:dyDescent="0.25"/>
  <cols>
    <col min="1" max="1" width="7.42578125" customWidth="1"/>
    <col min="3" max="3" width="13.7109375" customWidth="1"/>
    <col min="4" max="4" width="28.28515625" customWidth="1"/>
    <col min="5" max="5" width="11.85546875" customWidth="1"/>
    <col min="6" max="6" width="12.42578125" customWidth="1"/>
    <col min="7" max="7" width="45.7109375" customWidth="1"/>
    <col min="8" max="8" width="12.28515625" bestFit="1" customWidth="1"/>
  </cols>
  <sheetData>
    <row r="1" spans="1:9" ht="24" customHeight="1" x14ac:dyDescent="0.25">
      <c r="A1" s="20" t="s">
        <v>5</v>
      </c>
      <c r="B1" s="21"/>
      <c r="C1" s="21"/>
      <c r="D1" s="21"/>
      <c r="E1" s="21"/>
      <c r="F1" s="21"/>
    </row>
    <row r="2" spans="1:9" ht="45" customHeight="1" x14ac:dyDescent="0.25">
      <c r="A2" s="22" t="s">
        <v>40</v>
      </c>
      <c r="B2" s="22"/>
      <c r="C2" s="22"/>
      <c r="D2" s="22"/>
      <c r="E2" s="22"/>
      <c r="F2" s="22"/>
    </row>
    <row r="3" spans="1:9" ht="17.45" customHeight="1" x14ac:dyDescent="0.25">
      <c r="A3" s="24"/>
      <c r="B3" s="24"/>
      <c r="C3" s="24"/>
      <c r="D3" s="24"/>
      <c r="E3" s="24"/>
      <c r="F3" s="24"/>
    </row>
    <row r="4" spans="1:9" ht="30" customHeight="1" x14ac:dyDescent="0.25">
      <c r="A4" s="25" t="s">
        <v>0</v>
      </c>
      <c r="B4" s="18" t="s">
        <v>1</v>
      </c>
      <c r="C4" s="18"/>
      <c r="D4" s="18"/>
      <c r="E4" s="25" t="s">
        <v>2</v>
      </c>
      <c r="F4" s="25"/>
    </row>
    <row r="5" spans="1:9" ht="15" customHeight="1" x14ac:dyDescent="0.25">
      <c r="A5" s="25"/>
      <c r="B5" s="18"/>
      <c r="C5" s="18"/>
      <c r="D5" s="18"/>
      <c r="E5" s="25" t="s">
        <v>3</v>
      </c>
      <c r="F5" s="25" t="s">
        <v>4</v>
      </c>
    </row>
    <row r="6" spans="1:9" ht="16.149999999999999" customHeight="1" x14ac:dyDescent="0.25">
      <c r="A6" s="25"/>
      <c r="B6" s="18"/>
      <c r="C6" s="18"/>
      <c r="D6" s="18"/>
      <c r="E6" s="25"/>
      <c r="F6" s="25"/>
    </row>
    <row r="7" spans="1:9" ht="86.25" customHeight="1" x14ac:dyDescent="0.25">
      <c r="A7" s="25"/>
      <c r="B7" s="18"/>
      <c r="C7" s="18"/>
      <c r="D7" s="18"/>
      <c r="E7" s="25"/>
      <c r="F7" s="25"/>
    </row>
    <row r="8" spans="1:9" s="8" customFormat="1" ht="17.25" customHeight="1" x14ac:dyDescent="0.2">
      <c r="A8" s="12">
        <v>1</v>
      </c>
      <c r="B8" s="18">
        <v>2</v>
      </c>
      <c r="C8" s="18"/>
      <c r="D8" s="18"/>
      <c r="E8" s="12">
        <v>5</v>
      </c>
      <c r="F8" s="12">
        <v>6</v>
      </c>
    </row>
    <row r="9" spans="1:9" ht="30" customHeight="1" x14ac:dyDescent="0.25">
      <c r="A9" s="18" t="s">
        <v>7</v>
      </c>
      <c r="B9" s="19"/>
      <c r="C9" s="19"/>
      <c r="D9" s="19"/>
      <c r="E9" s="19"/>
      <c r="F9" s="19"/>
    </row>
    <row r="10" spans="1:9" ht="46.15" customHeight="1" x14ac:dyDescent="0.25">
      <c r="A10" s="13">
        <v>1</v>
      </c>
      <c r="B10" s="23" t="s">
        <v>41</v>
      </c>
      <c r="C10" s="23"/>
      <c r="D10" s="23"/>
      <c r="E10" s="4">
        <v>45627</v>
      </c>
      <c r="F10" s="4">
        <v>45748</v>
      </c>
      <c r="G10" s="2" t="e">
        <f>SUM(#REF!+#REF!)</f>
        <v>#REF!</v>
      </c>
    </row>
    <row r="11" spans="1:9" ht="40.9" customHeight="1" x14ac:dyDescent="0.25">
      <c r="A11" s="13">
        <f>A10+1</f>
        <v>2</v>
      </c>
      <c r="B11" s="23" t="s">
        <v>36</v>
      </c>
      <c r="C11" s="23"/>
      <c r="D11" s="23"/>
      <c r="E11" s="4">
        <v>45627</v>
      </c>
      <c r="F11" s="4">
        <v>45748</v>
      </c>
      <c r="G11" s="2" t="e">
        <f>SUM(#REF!+#REF!)</f>
        <v>#REF!</v>
      </c>
    </row>
    <row r="12" spans="1:9" ht="40.15" customHeight="1" x14ac:dyDescent="0.25">
      <c r="A12" s="13">
        <f t="shared" ref="A12:A15" si="0">A11+1</f>
        <v>3</v>
      </c>
      <c r="B12" s="23" t="s">
        <v>38</v>
      </c>
      <c r="C12" s="23"/>
      <c r="D12" s="23"/>
      <c r="E12" s="4">
        <v>45748</v>
      </c>
      <c r="F12" s="4">
        <v>45839</v>
      </c>
      <c r="G12" s="2" t="e">
        <f>SUM(#REF!+#REF!)</f>
        <v>#REF!</v>
      </c>
    </row>
    <row r="13" spans="1:9" ht="35.450000000000003" customHeight="1" x14ac:dyDescent="0.25">
      <c r="A13" s="14">
        <f t="shared" si="0"/>
        <v>4</v>
      </c>
      <c r="B13" s="23" t="s">
        <v>39</v>
      </c>
      <c r="C13" s="23"/>
      <c r="D13" s="23"/>
      <c r="E13" s="4">
        <v>45778</v>
      </c>
      <c r="F13" s="4">
        <v>45839</v>
      </c>
      <c r="G13" s="2"/>
    </row>
    <row r="14" spans="1:9" ht="35.450000000000003" customHeight="1" x14ac:dyDescent="0.25">
      <c r="A14" s="14">
        <f t="shared" si="0"/>
        <v>5</v>
      </c>
      <c r="B14" s="23" t="s">
        <v>32</v>
      </c>
      <c r="C14" s="23"/>
      <c r="D14" s="23"/>
      <c r="E14" s="4">
        <v>45809</v>
      </c>
      <c r="F14" s="4">
        <v>45901</v>
      </c>
      <c r="G14" s="2"/>
    </row>
    <row r="15" spans="1:9" ht="35.450000000000003" customHeight="1" x14ac:dyDescent="0.25">
      <c r="A15" s="14">
        <f t="shared" si="0"/>
        <v>6</v>
      </c>
      <c r="B15" s="23" t="s">
        <v>33</v>
      </c>
      <c r="C15" s="23"/>
      <c r="D15" s="23"/>
      <c r="E15" s="4">
        <v>45839</v>
      </c>
      <c r="F15" s="4">
        <v>45901</v>
      </c>
      <c r="G15" s="2"/>
    </row>
    <row r="16" spans="1:9" ht="33.6" customHeight="1" x14ac:dyDescent="0.25">
      <c r="A16" s="16">
        <v>7</v>
      </c>
      <c r="B16" s="23" t="s">
        <v>35</v>
      </c>
      <c r="C16" s="23"/>
      <c r="D16" s="23"/>
      <c r="E16" s="4">
        <v>45717</v>
      </c>
      <c r="F16" s="4">
        <v>45809</v>
      </c>
      <c r="G16" s="2" t="e">
        <f>SUM(#REF!+#REF!)</f>
        <v>#REF!</v>
      </c>
      <c r="I16" s="2"/>
    </row>
    <row r="17" spans="1:7" ht="30" customHeight="1" x14ac:dyDescent="0.25">
      <c r="A17" s="17" t="s">
        <v>8</v>
      </c>
      <c r="B17" s="17"/>
      <c r="C17" s="17"/>
      <c r="D17" s="17"/>
      <c r="E17" s="17"/>
      <c r="F17" s="17"/>
    </row>
    <row r="18" spans="1:7" ht="41.45" customHeight="1" x14ac:dyDescent="0.25">
      <c r="A18" s="14">
        <v>1</v>
      </c>
      <c r="B18" s="23" t="s">
        <v>37</v>
      </c>
      <c r="C18" s="23"/>
      <c r="D18" s="23"/>
      <c r="E18" s="4">
        <v>45992</v>
      </c>
      <c r="F18" s="4">
        <v>46113</v>
      </c>
      <c r="G18" s="2" t="e">
        <f>SUM(#REF!+#REF!)</f>
        <v>#REF!</v>
      </c>
    </row>
    <row r="19" spans="1:7" ht="39" customHeight="1" x14ac:dyDescent="0.25">
      <c r="A19" s="15">
        <v>2</v>
      </c>
      <c r="B19" s="26" t="s">
        <v>34</v>
      </c>
      <c r="C19" s="26"/>
      <c r="D19" s="26"/>
      <c r="E19" s="4">
        <v>45992</v>
      </c>
      <c r="F19" s="4">
        <v>46113</v>
      </c>
      <c r="G19" s="2"/>
    </row>
    <row r="20" spans="1:7" x14ac:dyDescent="0.25">
      <c r="A20" s="1"/>
      <c r="B20" s="1"/>
      <c r="C20" s="1"/>
      <c r="D20" s="1"/>
      <c r="E20" s="1"/>
      <c r="F20" s="1"/>
    </row>
    <row r="21" spans="1:7" x14ac:dyDescent="0.25">
      <c r="A21" s="1"/>
      <c r="B21" s="1"/>
      <c r="C21" s="1"/>
      <c r="D21" s="1"/>
      <c r="E21" s="1"/>
      <c r="F21" s="1"/>
    </row>
    <row r="22" spans="1:7" x14ac:dyDescent="0.25">
      <c r="A22" s="1"/>
      <c r="B22" s="1"/>
      <c r="C22" s="1"/>
      <c r="D22" s="1"/>
      <c r="E22" s="1"/>
      <c r="F22" s="1"/>
    </row>
    <row r="23" spans="1:7" x14ac:dyDescent="0.25">
      <c r="A23" s="1"/>
      <c r="B23" s="1"/>
      <c r="C23" s="1"/>
      <c r="D23" s="1"/>
      <c r="E23" s="1"/>
      <c r="F23" s="1"/>
    </row>
    <row r="24" spans="1:7" x14ac:dyDescent="0.25">
      <c r="A24" s="1"/>
      <c r="B24" s="1"/>
      <c r="C24" s="1"/>
      <c r="D24" s="1"/>
      <c r="E24" s="1"/>
      <c r="F24" s="1"/>
    </row>
    <row r="25" spans="1:7" x14ac:dyDescent="0.25">
      <c r="A25" s="1"/>
      <c r="B25" s="1"/>
      <c r="C25" s="1"/>
      <c r="D25" s="1"/>
      <c r="E25" s="1"/>
      <c r="F25" s="1"/>
    </row>
    <row r="26" spans="1:7" x14ac:dyDescent="0.25">
      <c r="A26" s="1"/>
      <c r="B26" s="1"/>
      <c r="C26" s="1"/>
      <c r="D26" s="1"/>
      <c r="E26" s="1"/>
      <c r="F26" s="1"/>
    </row>
    <row r="27" spans="1:7" x14ac:dyDescent="0.25">
      <c r="A27" s="1"/>
      <c r="B27" s="1"/>
      <c r="C27" s="1"/>
      <c r="D27" s="1"/>
      <c r="E27" s="1"/>
      <c r="F27" s="1"/>
    </row>
    <row r="28" spans="1:7" x14ac:dyDescent="0.25">
      <c r="A28" s="1"/>
      <c r="B28" s="1"/>
      <c r="C28" s="1"/>
      <c r="D28" s="1"/>
      <c r="E28" s="1"/>
      <c r="F28" s="1"/>
    </row>
    <row r="29" spans="1:7" x14ac:dyDescent="0.25">
      <c r="A29" s="1"/>
      <c r="B29" s="1"/>
      <c r="C29" s="1"/>
      <c r="D29" s="1"/>
      <c r="E29" s="1"/>
      <c r="F29" s="1"/>
    </row>
    <row r="30" spans="1:7" x14ac:dyDescent="0.25">
      <c r="A30" s="1"/>
      <c r="B30" s="1"/>
      <c r="C30" s="1"/>
      <c r="D30" s="1"/>
      <c r="E30" s="1"/>
      <c r="F30" s="1"/>
    </row>
    <row r="31" spans="1:7" x14ac:dyDescent="0.25">
      <c r="A31" s="1"/>
      <c r="B31" s="1"/>
      <c r="C31" s="1"/>
      <c r="D31" s="1"/>
      <c r="E31" s="1"/>
      <c r="F31" s="1"/>
    </row>
    <row r="32" spans="1:7" x14ac:dyDescent="0.25">
      <c r="A32" s="1"/>
      <c r="B32" s="1"/>
      <c r="C32" s="1"/>
      <c r="D32" s="1"/>
      <c r="E32" s="1"/>
      <c r="F32" s="1"/>
    </row>
    <row r="33" spans="1:6" x14ac:dyDescent="0.25">
      <c r="A33" s="1"/>
      <c r="B33" s="1"/>
      <c r="C33" s="1"/>
      <c r="D33" s="1"/>
      <c r="E33" s="1"/>
      <c r="F33" s="1"/>
    </row>
    <row r="34" spans="1:6" x14ac:dyDescent="0.25">
      <c r="A34" s="1"/>
      <c r="B34" s="1"/>
      <c r="C34" s="1"/>
      <c r="D34" s="1"/>
      <c r="E34" s="1"/>
      <c r="F34" s="1"/>
    </row>
    <row r="35" spans="1:6" x14ac:dyDescent="0.25">
      <c r="A35" s="1"/>
      <c r="B35" s="1"/>
      <c r="C35" s="1"/>
      <c r="D35" s="1"/>
      <c r="E35" s="1"/>
      <c r="F35" s="1"/>
    </row>
    <row r="36" spans="1:6" x14ac:dyDescent="0.25">
      <c r="A36" s="1"/>
      <c r="B36" s="1"/>
      <c r="C36" s="1"/>
      <c r="D36" s="1"/>
      <c r="E36" s="1"/>
      <c r="F36" s="1"/>
    </row>
    <row r="37" spans="1:6" x14ac:dyDescent="0.25">
      <c r="A37" s="1"/>
      <c r="B37" s="1"/>
      <c r="C37" s="1"/>
      <c r="D37" s="1"/>
      <c r="E37" s="1"/>
      <c r="F37" s="1"/>
    </row>
    <row r="38" spans="1:6" x14ac:dyDescent="0.25">
      <c r="A38" s="1"/>
      <c r="B38" s="1"/>
      <c r="C38" s="1"/>
      <c r="D38" s="1"/>
      <c r="E38" s="1"/>
      <c r="F38" s="1"/>
    </row>
    <row r="39" spans="1:6" x14ac:dyDescent="0.25">
      <c r="A39" s="1"/>
      <c r="B39" s="1"/>
      <c r="C39" s="1"/>
      <c r="D39" s="1"/>
      <c r="E39" s="1"/>
      <c r="F39" s="1"/>
    </row>
    <row r="40" spans="1:6" x14ac:dyDescent="0.25">
      <c r="A40" s="1"/>
      <c r="B40" s="1"/>
      <c r="C40" s="1"/>
      <c r="D40" s="1"/>
      <c r="E40" s="1"/>
      <c r="F40" s="1"/>
    </row>
    <row r="41" spans="1:6" x14ac:dyDescent="0.25">
      <c r="A41" s="1"/>
      <c r="B41" s="1"/>
      <c r="C41" s="1"/>
      <c r="D41" s="1"/>
      <c r="E41" s="1"/>
      <c r="F41" s="1"/>
    </row>
    <row r="42" spans="1:6" x14ac:dyDescent="0.25">
      <c r="A42" s="1"/>
      <c r="B42" s="1"/>
      <c r="C42" s="1"/>
      <c r="D42" s="1"/>
      <c r="E42" s="1"/>
      <c r="F42" s="1"/>
    </row>
    <row r="43" spans="1:6" x14ac:dyDescent="0.25">
      <c r="A43" s="1"/>
      <c r="B43" s="1"/>
      <c r="C43" s="1"/>
      <c r="D43" s="1"/>
      <c r="E43" s="1"/>
      <c r="F43" s="1"/>
    </row>
    <row r="44" spans="1:6" x14ac:dyDescent="0.25">
      <c r="A44" s="1"/>
      <c r="B44" s="1"/>
      <c r="C44" s="1"/>
      <c r="D44" s="1"/>
      <c r="E44" s="1"/>
      <c r="F44" s="1"/>
    </row>
    <row r="45" spans="1:6" x14ac:dyDescent="0.25">
      <c r="A45" s="1"/>
      <c r="B45" s="1"/>
      <c r="C45" s="1"/>
      <c r="D45" s="1"/>
      <c r="E45" s="1"/>
      <c r="F45" s="1"/>
    </row>
    <row r="46" spans="1:6" x14ac:dyDescent="0.25">
      <c r="A46" s="1"/>
      <c r="B46" s="1"/>
      <c r="C46" s="1"/>
      <c r="D46" s="1"/>
      <c r="E46" s="1"/>
      <c r="F46" s="1"/>
    </row>
    <row r="47" spans="1:6" x14ac:dyDescent="0.25">
      <c r="A47" s="1"/>
      <c r="B47" s="1"/>
      <c r="C47" s="1"/>
      <c r="D47" s="1"/>
      <c r="E47" s="1"/>
      <c r="F47" s="1"/>
    </row>
    <row r="48" spans="1:6" x14ac:dyDescent="0.25">
      <c r="A48" s="1"/>
      <c r="B48" s="1"/>
      <c r="C48" s="1"/>
      <c r="D48" s="1"/>
      <c r="E48" s="1"/>
      <c r="F48" s="1"/>
    </row>
    <row r="49" spans="1:6" x14ac:dyDescent="0.25">
      <c r="A49" s="1"/>
      <c r="B49" s="1"/>
      <c r="C49" s="1"/>
      <c r="D49" s="1"/>
      <c r="E49" s="1"/>
      <c r="F49" s="1"/>
    </row>
    <row r="50" spans="1:6" x14ac:dyDescent="0.25">
      <c r="A50" s="1"/>
      <c r="B50" s="1"/>
      <c r="C50" s="1"/>
      <c r="D50" s="1"/>
      <c r="E50" s="1"/>
      <c r="F50" s="1"/>
    </row>
    <row r="51" spans="1:6" x14ac:dyDescent="0.25">
      <c r="A51" s="1"/>
      <c r="B51" s="1"/>
      <c r="C51" s="1"/>
      <c r="D51" s="1"/>
      <c r="E51" s="1"/>
      <c r="F51" s="1"/>
    </row>
    <row r="52" spans="1:6" x14ac:dyDescent="0.25">
      <c r="A52" s="1"/>
      <c r="B52" s="1"/>
      <c r="C52" s="1"/>
      <c r="D52" s="1"/>
      <c r="E52" s="1"/>
      <c r="F52" s="1"/>
    </row>
    <row r="53" spans="1:6" x14ac:dyDescent="0.25">
      <c r="A53" s="1"/>
      <c r="B53" s="1"/>
      <c r="C53" s="1"/>
      <c r="D53" s="1"/>
      <c r="E53" s="1"/>
      <c r="F53" s="1"/>
    </row>
    <row r="54" spans="1:6" x14ac:dyDescent="0.25">
      <c r="A54" s="1"/>
      <c r="B54" s="1"/>
      <c r="C54" s="1"/>
      <c r="D54" s="1"/>
      <c r="E54" s="1"/>
      <c r="F54" s="1"/>
    </row>
    <row r="55" spans="1:6" x14ac:dyDescent="0.25">
      <c r="A55" s="1"/>
      <c r="B55" s="1"/>
      <c r="C55" s="1"/>
      <c r="D55" s="1"/>
      <c r="E55" s="1"/>
      <c r="F55" s="1"/>
    </row>
    <row r="56" spans="1:6" x14ac:dyDescent="0.25">
      <c r="A56" s="1"/>
      <c r="B56" s="1"/>
      <c r="C56" s="1"/>
      <c r="D56" s="1"/>
      <c r="E56" s="1"/>
      <c r="F56" s="1"/>
    </row>
    <row r="57" spans="1:6" x14ac:dyDescent="0.25">
      <c r="A57" s="1"/>
      <c r="B57" s="1"/>
      <c r="C57" s="1"/>
      <c r="D57" s="1"/>
      <c r="E57" s="1"/>
      <c r="F57" s="1"/>
    </row>
    <row r="58" spans="1:6" x14ac:dyDescent="0.25">
      <c r="A58" s="1"/>
      <c r="B58" s="1"/>
      <c r="C58" s="1"/>
      <c r="D58" s="1"/>
      <c r="E58" s="1"/>
      <c r="F58" s="1"/>
    </row>
    <row r="59" spans="1:6" x14ac:dyDescent="0.25">
      <c r="A59" s="1"/>
      <c r="B59" s="1"/>
      <c r="C59" s="1"/>
      <c r="D59" s="1"/>
      <c r="E59" s="1"/>
      <c r="F59" s="1"/>
    </row>
    <row r="60" spans="1:6" x14ac:dyDescent="0.25">
      <c r="A60" s="1"/>
      <c r="B60" s="1"/>
      <c r="C60" s="1"/>
      <c r="D60" s="1"/>
      <c r="E60" s="1"/>
      <c r="F60" s="1"/>
    </row>
    <row r="61" spans="1:6" x14ac:dyDescent="0.25">
      <c r="A61" s="1"/>
      <c r="B61" s="1"/>
      <c r="C61" s="1"/>
      <c r="D61" s="1"/>
      <c r="E61" s="1"/>
      <c r="F61" s="1"/>
    </row>
    <row r="62" spans="1:6" x14ac:dyDescent="0.25">
      <c r="A62" s="1"/>
      <c r="B62" s="1"/>
      <c r="C62" s="1"/>
      <c r="D62" s="1"/>
      <c r="E62" s="1"/>
      <c r="F62" s="1"/>
    </row>
    <row r="63" spans="1:6" x14ac:dyDescent="0.25">
      <c r="A63" s="1"/>
      <c r="B63" s="1"/>
      <c r="C63" s="1"/>
      <c r="D63" s="1"/>
      <c r="E63" s="1"/>
      <c r="F63" s="1"/>
    </row>
    <row r="64" spans="1:6" x14ac:dyDescent="0.25">
      <c r="A64" s="1"/>
      <c r="B64" s="1"/>
      <c r="C64" s="1"/>
      <c r="D64" s="1"/>
      <c r="E64" s="1"/>
      <c r="F64" s="1"/>
    </row>
    <row r="65" spans="1:6" x14ac:dyDescent="0.25">
      <c r="A65" s="1"/>
      <c r="B65" s="1"/>
      <c r="C65" s="1"/>
      <c r="D65" s="1"/>
      <c r="E65" s="1"/>
      <c r="F65" s="1"/>
    </row>
    <row r="66" spans="1:6" x14ac:dyDescent="0.25">
      <c r="A66" s="1"/>
      <c r="B66" s="1"/>
      <c r="C66" s="1"/>
      <c r="D66" s="1"/>
      <c r="E66" s="1"/>
      <c r="F66" s="1"/>
    </row>
    <row r="67" spans="1:6" x14ac:dyDescent="0.25">
      <c r="A67" s="1"/>
      <c r="B67" s="1"/>
      <c r="C67" s="1"/>
      <c r="D67" s="1"/>
      <c r="E67" s="1"/>
      <c r="F67" s="1"/>
    </row>
    <row r="68" spans="1:6" x14ac:dyDescent="0.25">
      <c r="A68" s="1"/>
      <c r="B68" s="1"/>
      <c r="C68" s="1"/>
      <c r="D68" s="1"/>
      <c r="E68" s="1"/>
      <c r="F68" s="1"/>
    </row>
    <row r="69" spans="1:6" x14ac:dyDescent="0.25">
      <c r="A69" s="1"/>
      <c r="B69" s="1"/>
      <c r="C69" s="1"/>
      <c r="D69" s="1"/>
      <c r="E69" s="1"/>
      <c r="F69" s="1"/>
    </row>
    <row r="70" spans="1:6" x14ac:dyDescent="0.25">
      <c r="A70" s="1"/>
      <c r="B70" s="1"/>
      <c r="C70" s="1"/>
      <c r="D70" s="1"/>
      <c r="E70" s="1"/>
      <c r="F70" s="1"/>
    </row>
    <row r="71" spans="1:6" x14ac:dyDescent="0.25">
      <c r="B71" s="1"/>
      <c r="C71" s="1"/>
      <c r="D71" s="1"/>
      <c r="E71" s="1"/>
      <c r="F71" s="1"/>
    </row>
  </sheetData>
  <mergeCells count="20">
    <mergeCell ref="B14:D14"/>
    <mergeCell ref="B16:D16"/>
    <mergeCell ref="B18:D18"/>
    <mergeCell ref="B19:D19"/>
    <mergeCell ref="A17:F17"/>
    <mergeCell ref="A9:F9"/>
    <mergeCell ref="B8:D8"/>
    <mergeCell ref="A1:F1"/>
    <mergeCell ref="A2:F2"/>
    <mergeCell ref="B15:D15"/>
    <mergeCell ref="A3:F3"/>
    <mergeCell ref="E4:F4"/>
    <mergeCell ref="B11:D11"/>
    <mergeCell ref="B10:D10"/>
    <mergeCell ref="A4:A7"/>
    <mergeCell ref="B4:D7"/>
    <mergeCell ref="E5:E7"/>
    <mergeCell ref="F5:F7"/>
    <mergeCell ref="B12:D12"/>
    <mergeCell ref="B13:D13"/>
  </mergeCells>
  <printOptions horizontalCentered="1"/>
  <pageMargins left="0.19685039370078741" right="0.19685039370078741" top="0.78740157480314965" bottom="0.39370078740157483" header="0" footer="0"/>
  <pageSetup paperSize="9" scale="65" fitToHeight="4" orientation="landscape" r:id="rId1"/>
  <headerFooter differentFirst="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opLeftCell="B1" zoomScaleNormal="100" workbookViewId="0">
      <selection activeCell="H29" sqref="H29"/>
    </sheetView>
  </sheetViews>
  <sheetFormatPr defaultRowHeight="15" x14ac:dyDescent="0.25"/>
  <cols>
    <col min="4" max="4" width="33.7109375" customWidth="1"/>
    <col min="5" max="5" width="14" hidden="1" customWidth="1"/>
    <col min="6" max="6" width="36.5703125" customWidth="1"/>
  </cols>
  <sheetData>
    <row r="1" spans="1:6" x14ac:dyDescent="0.25">
      <c r="A1" s="6"/>
      <c r="B1" s="27" t="s">
        <v>1</v>
      </c>
      <c r="C1" s="27"/>
      <c r="D1" s="27"/>
      <c r="E1" s="6" t="s">
        <v>21</v>
      </c>
      <c r="F1" s="6" t="s">
        <v>22</v>
      </c>
    </row>
    <row r="2" spans="1:6" ht="36.75" customHeight="1" x14ac:dyDescent="0.25">
      <c r="A2" s="9">
        <v>1</v>
      </c>
      <c r="B2" s="28" t="s">
        <v>12</v>
      </c>
      <c r="C2" s="28"/>
      <c r="D2" s="28"/>
      <c r="E2" s="5">
        <v>2165</v>
      </c>
      <c r="F2" s="11" t="s">
        <v>23</v>
      </c>
    </row>
    <row r="3" spans="1:6" ht="32.25" customHeight="1" x14ac:dyDescent="0.25">
      <c r="A3" s="9">
        <f>A2+1</f>
        <v>2</v>
      </c>
      <c r="B3" s="28" t="s">
        <v>9</v>
      </c>
      <c r="C3" s="28"/>
      <c r="D3" s="28"/>
      <c r="E3" s="5">
        <v>2037</v>
      </c>
      <c r="F3" s="11" t="s">
        <v>24</v>
      </c>
    </row>
    <row r="4" spans="1:6" ht="30.75" customHeight="1" x14ac:dyDescent="0.25">
      <c r="A4" s="9">
        <f t="shared" ref="A4:A13" si="0">A3+1</f>
        <v>3</v>
      </c>
      <c r="B4" s="28" t="s">
        <v>10</v>
      </c>
      <c r="C4" s="28"/>
      <c r="D4" s="28"/>
      <c r="E4" s="5">
        <v>2024</v>
      </c>
      <c r="F4" s="11" t="s">
        <v>25</v>
      </c>
    </row>
    <row r="5" spans="1:6" ht="29.25" customHeight="1" x14ac:dyDescent="0.25">
      <c r="A5" s="9">
        <f t="shared" si="0"/>
        <v>4</v>
      </c>
      <c r="B5" s="28" t="s">
        <v>14</v>
      </c>
      <c r="C5" s="28"/>
      <c r="D5" s="28"/>
      <c r="E5" s="5">
        <v>2055</v>
      </c>
      <c r="F5" s="11" t="s">
        <v>26</v>
      </c>
    </row>
    <row r="6" spans="1:6" ht="29.25" customHeight="1" x14ac:dyDescent="0.25">
      <c r="A6" s="9">
        <f t="shared" si="0"/>
        <v>5</v>
      </c>
      <c r="B6" s="28" t="s">
        <v>16</v>
      </c>
      <c r="C6" s="28"/>
      <c r="D6" s="28"/>
      <c r="E6" s="5">
        <v>637</v>
      </c>
      <c r="F6" s="11" t="s">
        <v>27</v>
      </c>
    </row>
    <row r="7" spans="1:6" ht="39.75" customHeight="1" x14ac:dyDescent="0.25">
      <c r="A7" s="9">
        <f t="shared" si="0"/>
        <v>6</v>
      </c>
      <c r="B7" s="28" t="s">
        <v>13</v>
      </c>
      <c r="C7" s="28"/>
      <c r="D7" s="28"/>
      <c r="E7" s="3">
        <v>633</v>
      </c>
      <c r="F7" s="11" t="s">
        <v>28</v>
      </c>
    </row>
    <row r="8" spans="1:6" ht="48" customHeight="1" x14ac:dyDescent="0.25">
      <c r="A8" s="9">
        <f t="shared" si="0"/>
        <v>7</v>
      </c>
      <c r="B8" s="28" t="s">
        <v>17</v>
      </c>
      <c r="C8" s="28"/>
      <c r="D8" s="28"/>
      <c r="E8" s="3">
        <v>1039</v>
      </c>
      <c r="F8" s="11" t="s">
        <v>29</v>
      </c>
    </row>
    <row r="9" spans="1:6" ht="34.5" customHeight="1" x14ac:dyDescent="0.25">
      <c r="A9" s="9">
        <f t="shared" si="0"/>
        <v>8</v>
      </c>
      <c r="B9" s="28" t="s">
        <v>18</v>
      </c>
      <c r="C9" s="28"/>
      <c r="D9" s="28"/>
      <c r="E9" s="3">
        <v>564</v>
      </c>
      <c r="F9" s="11" t="s">
        <v>27</v>
      </c>
    </row>
    <row r="10" spans="1:6" ht="42" customHeight="1" x14ac:dyDescent="0.25">
      <c r="A10" s="9">
        <f t="shared" si="0"/>
        <v>9</v>
      </c>
      <c r="B10" s="28" t="s">
        <v>15</v>
      </c>
      <c r="C10" s="28"/>
      <c r="D10" s="28"/>
      <c r="E10" s="3">
        <v>1480</v>
      </c>
      <c r="F10" s="11" t="s">
        <v>30</v>
      </c>
    </row>
    <row r="11" spans="1:6" ht="32.25" customHeight="1" x14ac:dyDescent="0.25">
      <c r="A11" s="9">
        <f t="shared" si="0"/>
        <v>10</v>
      </c>
      <c r="B11" s="28" t="s">
        <v>19</v>
      </c>
      <c r="C11" s="28"/>
      <c r="D11" s="28"/>
      <c r="E11" s="7">
        <v>3120</v>
      </c>
      <c r="F11" s="11" t="s">
        <v>28</v>
      </c>
    </row>
    <row r="12" spans="1:6" ht="41.25" customHeight="1" x14ac:dyDescent="0.25">
      <c r="A12" s="9">
        <f t="shared" si="0"/>
        <v>11</v>
      </c>
      <c r="B12" s="28" t="s">
        <v>20</v>
      </c>
      <c r="C12" s="28"/>
      <c r="D12" s="28"/>
      <c r="E12" s="3">
        <v>1139</v>
      </c>
      <c r="F12" s="11" t="s">
        <v>28</v>
      </c>
    </row>
    <row r="13" spans="1:6" ht="90.75" customHeight="1" x14ac:dyDescent="0.25">
      <c r="A13" s="9">
        <f t="shared" si="0"/>
        <v>12</v>
      </c>
      <c r="B13" s="28" t="s">
        <v>11</v>
      </c>
      <c r="C13" s="28"/>
      <c r="D13" s="28"/>
      <c r="E13" s="3">
        <v>2425</v>
      </c>
      <c r="F13" s="11" t="s">
        <v>31</v>
      </c>
    </row>
    <row r="14" spans="1:6" x14ac:dyDescent="0.25">
      <c r="A14" s="9"/>
      <c r="B14" s="18" t="s">
        <v>6</v>
      </c>
      <c r="C14" s="18"/>
      <c r="D14" s="18"/>
      <c r="E14" s="10">
        <f>E2+E3+E4+E5+E6+E7+E8+E9+E10+E11+E12+E13</f>
        <v>19318</v>
      </c>
      <c r="F14" s="6"/>
    </row>
  </sheetData>
  <mergeCells count="14">
    <mergeCell ref="B14:D14"/>
    <mergeCell ref="B1:D1"/>
    <mergeCell ref="B8:D8"/>
    <mergeCell ref="B9:D9"/>
    <mergeCell ref="B10:D10"/>
    <mergeCell ref="B11:D11"/>
    <mergeCell ref="B12:D12"/>
    <mergeCell ref="B13:D13"/>
    <mergeCell ref="B2:D2"/>
    <mergeCell ref="B3:D3"/>
    <mergeCell ref="B4:D4"/>
    <mergeCell ref="B5:D5"/>
    <mergeCell ref="B6:D6"/>
    <mergeCell ref="B7:D7"/>
  </mergeCells>
  <pageMargins left="0.31496062992125984" right="0.31496062992125984" top="0.35433070866141736" bottom="0.35433070866141736" header="0.31496062992125984" footer="0.31496062992125984"/>
  <pageSetup paperSize="9" scale="9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Лист2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2025-01-27T12:17:30Z</dcterms:modified>
</cp:coreProperties>
</file>